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3.2" sheetId="1" r:id="rId1"/>
  </sheets>
  <definedNames>
    <definedName name="JR_PAGE_ANCHOR_0_1">'Aneksi nr.3.2'!$A$1</definedName>
  </definedNames>
  <calcPr calcId="152511"/>
</workbook>
</file>

<file path=xl/calcChain.xml><?xml version="1.0" encoding="utf-8"?>
<calcChain xmlns="http://schemas.openxmlformats.org/spreadsheetml/2006/main">
  <c r="M19" i="1" l="1"/>
  <c r="M10" i="1"/>
  <c r="L10" i="1"/>
  <c r="M6" i="1"/>
  <c r="L6" i="1"/>
</calcChain>
</file>

<file path=xl/sharedStrings.xml><?xml version="1.0" encoding="utf-8"?>
<sst xmlns="http://schemas.openxmlformats.org/spreadsheetml/2006/main" count="244" uniqueCount="36">
  <si>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</si>
  <si>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</si>
  <si>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</si>
  <si>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</si>
  <si>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</si>
  <si>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</si>
  <si>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</si>
  <si>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</si>
  <si>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88</t>
  </si>
  <si>
    <t>01110</t>
  </si>
  <si>
    <t>Planifikimi, Menaxhimi dhe Administrimi</t>
  </si>
  <si>
    <t>98801AA</t>
  </si>
  <si>
    <t>Projekte te financuara nga AMSHC- ja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</si>
  <si>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</si>
  <si>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</si>
  <si>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</si>
  <si>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</si>
  <si>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</si>
  <si>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</si>
  <si>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</si>
  <si>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</si>
  <si>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</si>
  <si>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</si>
  <si>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</si>
  <si>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</si>
  <si>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98801AB</t>
  </si>
  <si>
    <t>Monitorime/Inpektime ne terren te projekteve te financuara</t>
  </si>
  <si>
    <t>M880001</t>
  </si>
  <si>
    <t>Blerje pajisje</t>
  </si>
  <si>
    <t>M880009</t>
  </si>
  <si>
    <t>Rikonstruksion dhe riparime</t>
  </si>
  <si>
    <t>Drejtuesi i Ekipit Menaxhues të Programit</t>
  </si>
  <si>
    <t>Emri</t>
  </si>
  <si>
    <t>Sekretari i Përgjithshëm</t>
  </si>
  <si>
    <t>Firma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</si>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</sst>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1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Calibri"/>
      <family val="2"/>
    </font>
    <font>
      <sz val="9"/>
      <color rgb="FF0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b/>
      <sz val="9"/>
      <color rgb="FFC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solid">
        <fgColor rgb="FFE6E6E6"/>
      </patternFill>
    </fill>
    <fill>
      <patternFill patternType="none"/>
    </fill>
    <fill>
      <patternFill patternType="none"/>
    </fill>
    <fill>
      <patternFill patternType="none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164" fontId="3" fillId="7" borderId="4" xfId="0" applyNumberFormat="1" applyFont="1" applyFill="1" applyBorder="1" applyAlignment="1" applyProtection="1">
      <alignment horizontal="center" vertical="center" wrapText="1"/>
    </xf>
    <xf numFmtId="0" fontId="3" fillId="8" borderId="5" xfId="0" applyNumberFormat="1" applyFont="1" applyFill="1" applyBorder="1" applyAlignment="1" applyProtection="1">
      <alignment horizontal="center" vertical="center" wrapText="1"/>
    </xf>
    <xf numFmtId="0" fontId="4" fillId="9" borderId="6" xfId="0" applyNumberFormat="1" applyFont="1" applyFill="1" applyBorder="1" applyAlignment="1" applyProtection="1">
      <alignment horizontal="center" vertical="center"/>
    </xf>
    <xf numFmtId="0" fontId="4" fillId="10" borderId="7" xfId="0" applyNumberFormat="1" applyFont="1" applyFill="1" applyBorder="1" applyAlignment="1" applyProtection="1">
      <alignment horizontal="center" vertical="center"/>
    </xf>
    <xf numFmtId="0" fontId="4" fillId="11" borderId="7" xfId="0" applyNumberFormat="1" applyFont="1" applyFill="1" applyBorder="1" applyAlignment="1" applyProtection="1">
      <alignment horizontal="left" vertical="center" wrapText="1"/>
    </xf>
    <xf numFmtId="0" fontId="4" fillId="12" borderId="7" xfId="0" applyNumberFormat="1" applyFont="1" applyFill="1" applyBorder="1" applyAlignment="1" applyProtection="1">
      <alignment horizontal="left" vertical="center" wrapText="1"/>
    </xf>
    <xf numFmtId="0" fontId="5" fillId="13" borderId="7" xfId="0" applyNumberFormat="1" applyFont="1" applyFill="1" applyBorder="1" applyAlignment="1" applyProtection="1">
      <alignment horizontal="left" vertical="center" wrapText="1"/>
    </xf>
    <xf numFmtId="3" fontId="4" fillId="14" borderId="7" xfId="0" applyNumberFormat="1" applyFont="1" applyFill="1" applyBorder="1" applyAlignment="1" applyProtection="1">
      <alignment horizontal="right" vertical="center"/>
    </xf>
    <xf numFmtId="0" fontId="4" fillId="15" borderId="8" xfId="0" applyNumberFormat="1" applyFont="1" applyFill="1" applyBorder="1" applyAlignment="1" applyProtection="1">
      <alignment horizontal="right" vertical="center"/>
    </xf>
    <xf numFmtId="3" fontId="4" fillId="16" borderId="8" xfId="0" applyNumberFormat="1" applyFont="1" applyFill="1" applyBorder="1" applyAlignment="1" applyProtection="1">
      <alignment horizontal="right" vertical="center"/>
    </xf>
    <xf numFmtId="0" fontId="6" fillId="17" borderId="7" xfId="0" applyNumberFormat="1" applyFont="1" applyFill="1" applyBorder="1" applyAlignment="1" applyProtection="1">
      <alignment horizontal="left" vertical="center" wrapText="1"/>
    </xf>
    <xf numFmtId="0" fontId="5" fillId="18" borderId="7" xfId="0" applyNumberFormat="1" applyFont="1" applyFill="1" applyBorder="1" applyAlignment="1" applyProtection="1">
      <alignment horizontal="left" vertical="center" wrapText="1"/>
    </xf>
    <xf numFmtId="3" fontId="6" fillId="19" borderId="7" xfId="0" applyNumberFormat="1" applyFont="1" applyFill="1" applyBorder="1" applyAlignment="1" applyProtection="1">
      <alignment horizontal="right" vertical="center"/>
    </xf>
    <xf numFmtId="3" fontId="6" fillId="20" borderId="8" xfId="0" applyNumberFormat="1" applyFont="1" applyFill="1" applyBorder="1" applyAlignment="1" applyProtection="1">
      <alignment horizontal="right" vertical="center"/>
    </xf>
    <xf numFmtId="0" fontId="7" fillId="21" borderId="7" xfId="0" applyNumberFormat="1" applyFont="1" applyFill="1" applyBorder="1" applyAlignment="1" applyProtection="1">
      <alignment horizontal="left" vertical="center" wrapText="1"/>
    </xf>
    <xf numFmtId="0" fontId="4" fillId="22" borderId="7" xfId="0" applyNumberFormat="1" applyFont="1" applyFill="1" applyBorder="1" applyAlignment="1" applyProtection="1">
      <alignment horizontal="left" vertical="center" wrapText="1"/>
    </xf>
    <xf numFmtId="3" fontId="7" fillId="23" borderId="7" xfId="0" applyNumberFormat="1" applyFont="1" applyFill="1" applyBorder="1" applyAlignment="1" applyProtection="1">
      <alignment horizontal="right" vertical="center"/>
    </xf>
    <xf numFmtId="3" fontId="7" fillId="24" borderId="8" xfId="0" applyNumberFormat="1" applyFont="1" applyFill="1" applyBorder="1" applyAlignment="1" applyProtection="1">
      <alignment horizontal="right" vertical="center"/>
    </xf>
    <xf numFmtId="0" fontId="10" fillId="27" borderId="9" xfId="0" applyNumberFormat="1" applyFont="1" applyFill="1" applyBorder="1" applyAlignment="1" applyProtection="1">
      <alignment horizontal="left" vertical="center"/>
    </xf>
    <xf numFmtId="0" fontId="8" fillId="25" borderId="2" xfId="0" applyNumberFormat="1" applyFont="1" applyFill="1" applyBorder="1" applyAlignment="1" applyProtection="1">
      <alignment horizontal="left" vertical="top"/>
    </xf>
    <xf numFmtId="0" fontId="2" fillId="4" borderId="2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9" fillId="26" borderId="9" xfId="0" applyNumberFormat="1" applyFont="1" applyFill="1" applyBorder="1" applyAlignment="1" applyProtection="1">
      <alignment horizontal="center" vertical="center" wrapText="1"/>
    </xf>
    <xf numFmtId="0" fontId="10" fillId="27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6"/>
  <sheetViews>
    <sheetView tabSelected="1" workbookViewId="0">
      <selection activeCell="M47" sqref="M47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43" customWidth="1"/>
    <col min="6" max="7" width="10" customWidth="1"/>
    <col min="8" max="8" width="47.28515625" customWidth="1"/>
    <col min="9" max="9" width="19.140625" customWidth="1"/>
    <col min="10" max="13" width="16" customWidth="1"/>
  </cols>
  <sheetData>
    <row r="1" spans="1:1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">
      <c r="A3" s="26"/>
      <c r="B3" s="26"/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5">
        <v>2023</v>
      </c>
      <c r="K3" s="5">
        <v>2024</v>
      </c>
      <c r="L3" s="5">
        <v>2025</v>
      </c>
      <c r="M3" s="6">
        <v>2025</v>
      </c>
    </row>
    <row r="4" spans="1:13">
      <c r="A4" s="1"/>
      <c r="B4" s="1"/>
      <c r="C4" s="7" t="s">
        <v>8</v>
      </c>
      <c r="D4" s="8" t="s">
        <v>9</v>
      </c>
      <c r="E4" s="9" t="s">
        <v>10</v>
      </c>
      <c r="F4" s="8"/>
      <c r="G4" s="8" t="s">
        <v>11</v>
      </c>
      <c r="H4" s="10" t="s">
        <v>12</v>
      </c>
      <c r="I4" s="11" t="s">
        <v>13</v>
      </c>
      <c r="J4" s="12">
        <v>100</v>
      </c>
      <c r="K4" s="12">
        <v>74</v>
      </c>
      <c r="L4" s="12">
        <v>75</v>
      </c>
      <c r="M4" s="13">
        <v>74</v>
      </c>
    </row>
    <row r="5" spans="1:13">
      <c r="A5" s="1"/>
      <c r="B5" s="1"/>
      <c r="C5" s="7" t="s">
        <v>8</v>
      </c>
      <c r="D5" s="8" t="s">
        <v>9</v>
      </c>
      <c r="E5" s="9" t="s">
        <v>10</v>
      </c>
      <c r="F5" s="8"/>
      <c r="G5" s="8" t="s">
        <v>11</v>
      </c>
      <c r="H5" s="10" t="s">
        <v>12</v>
      </c>
      <c r="I5" s="10" t="s">
        <v>14</v>
      </c>
      <c r="J5" s="12">
        <v>120305000</v>
      </c>
      <c r="K5" s="12">
        <v>126525000</v>
      </c>
      <c r="L5" s="12">
        <v>132675000</v>
      </c>
      <c r="M5" s="14">
        <v>128796770</v>
      </c>
    </row>
    <row r="6" spans="1:13">
      <c r="A6" s="1"/>
      <c r="B6" s="1"/>
      <c r="C6" s="7" t="s">
        <v>8</v>
      </c>
      <c r="D6" s="8" t="s">
        <v>9</v>
      </c>
      <c r="E6" s="9" t="s">
        <v>10</v>
      </c>
      <c r="F6" s="8"/>
      <c r="G6" s="8" t="s">
        <v>11</v>
      </c>
      <c r="H6" s="10" t="s">
        <v>12</v>
      </c>
      <c r="I6" s="10" t="s">
        <v>15</v>
      </c>
      <c r="J6" s="12">
        <v>1203050</v>
      </c>
      <c r="K6" s="12">
        <v>1262250</v>
      </c>
      <c r="L6" s="12">
        <f>L5/L4</f>
        <v>1769000</v>
      </c>
      <c r="M6" s="14">
        <f>M5/M4</f>
        <v>1740496.8918918918</v>
      </c>
    </row>
    <row r="7" spans="1:13">
      <c r="A7" s="1"/>
      <c r="B7" s="1"/>
      <c r="C7" s="7"/>
      <c r="D7" s="8"/>
      <c r="E7" s="9"/>
      <c r="F7" s="8"/>
      <c r="G7" s="8"/>
      <c r="H7" s="15" t="s">
        <v>16</v>
      </c>
      <c r="I7" s="16"/>
      <c r="J7" s="17"/>
      <c r="K7" s="17">
        <v>62200</v>
      </c>
      <c r="L7" s="17"/>
      <c r="M7" s="18"/>
    </row>
    <row r="8" spans="1:13">
      <c r="A8" s="1"/>
      <c r="B8" s="1"/>
      <c r="C8" s="7" t="s">
        <v>8</v>
      </c>
      <c r="D8" s="8" t="s">
        <v>9</v>
      </c>
      <c r="E8" s="9" t="s">
        <v>10</v>
      </c>
      <c r="F8" s="8"/>
      <c r="G8" s="8" t="s">
        <v>11</v>
      </c>
      <c r="H8" s="10" t="s">
        <v>12</v>
      </c>
      <c r="I8" s="11" t="s">
        <v>17</v>
      </c>
      <c r="J8" s="12">
        <v>100</v>
      </c>
      <c r="K8" s="12">
        <v>74</v>
      </c>
      <c r="L8" s="12">
        <v>75</v>
      </c>
      <c r="M8" s="14">
        <v>74</v>
      </c>
    </row>
    <row r="9" spans="1:13">
      <c r="A9" s="1"/>
      <c r="B9" s="1"/>
      <c r="C9" s="7" t="s">
        <v>8</v>
      </c>
      <c r="D9" s="8" t="s">
        <v>9</v>
      </c>
      <c r="E9" s="9" t="s">
        <v>10</v>
      </c>
      <c r="F9" s="8"/>
      <c r="G9" s="8" t="s">
        <v>11</v>
      </c>
      <c r="H9" s="10" t="s">
        <v>12</v>
      </c>
      <c r="I9" s="10" t="s">
        <v>18</v>
      </c>
      <c r="J9" s="12">
        <v>122205780</v>
      </c>
      <c r="K9" s="12">
        <v>126875000</v>
      </c>
      <c r="L9" s="12">
        <v>132775000</v>
      </c>
      <c r="M9" s="14">
        <v>128796770</v>
      </c>
    </row>
    <row r="10" spans="1:13">
      <c r="A10" s="1"/>
      <c r="B10" s="1"/>
      <c r="C10" s="7" t="s">
        <v>8</v>
      </c>
      <c r="D10" s="8" t="s">
        <v>9</v>
      </c>
      <c r="E10" s="9" t="s">
        <v>10</v>
      </c>
      <c r="F10" s="8"/>
      <c r="G10" s="8" t="s">
        <v>11</v>
      </c>
      <c r="H10" s="10" t="s">
        <v>12</v>
      </c>
      <c r="I10" s="10" t="s">
        <v>19</v>
      </c>
      <c r="J10" s="12">
        <v>122058</v>
      </c>
      <c r="K10" s="12">
        <v>1585938</v>
      </c>
      <c r="L10" s="12">
        <f>L9/L8</f>
        <v>1770333.3333333333</v>
      </c>
      <c r="M10" s="14">
        <f>M9/M8</f>
        <v>1740496.8918918918</v>
      </c>
    </row>
    <row r="11" spans="1:13">
      <c r="A11" s="1"/>
      <c r="B11" s="1"/>
      <c r="C11" s="7"/>
      <c r="D11" s="8"/>
      <c r="E11" s="9"/>
      <c r="F11" s="8"/>
      <c r="G11" s="8"/>
      <c r="H11" s="15" t="s">
        <v>20</v>
      </c>
      <c r="I11" s="16"/>
      <c r="J11" s="17">
        <v>-120322</v>
      </c>
      <c r="K11" s="17">
        <v>363880</v>
      </c>
      <c r="L11" s="17"/>
      <c r="M11" s="18"/>
    </row>
    <row r="12" spans="1:13">
      <c r="A12" s="1"/>
      <c r="B12" s="1"/>
      <c r="C12" s="7" t="s">
        <v>8</v>
      </c>
      <c r="D12" s="8" t="s">
        <v>9</v>
      </c>
      <c r="E12" s="9" t="s">
        <v>10</v>
      </c>
      <c r="F12" s="8"/>
      <c r="G12" s="8" t="s">
        <v>11</v>
      </c>
      <c r="H12" s="10" t="s">
        <v>12</v>
      </c>
      <c r="I12" s="11" t="s">
        <v>21</v>
      </c>
      <c r="J12" s="12"/>
      <c r="K12" s="12">
        <v>74</v>
      </c>
      <c r="L12" s="12">
        <v>75</v>
      </c>
      <c r="M12" s="14">
        <v>74</v>
      </c>
    </row>
    <row r="13" spans="1:13">
      <c r="A13" s="1"/>
      <c r="B13" s="1"/>
      <c r="C13" s="7" t="s">
        <v>8</v>
      </c>
      <c r="D13" s="8" t="s">
        <v>9</v>
      </c>
      <c r="E13" s="9" t="s">
        <v>10</v>
      </c>
      <c r="F13" s="8"/>
      <c r="G13" s="8" t="s">
        <v>11</v>
      </c>
      <c r="H13" s="10" t="s">
        <v>12</v>
      </c>
      <c r="I13" s="10" t="s">
        <v>22</v>
      </c>
      <c r="J13" s="12">
        <v>120957059</v>
      </c>
      <c r="K13" s="12">
        <v>124960031</v>
      </c>
      <c r="L13" s="12">
        <v>23457119</v>
      </c>
      <c r="M13" s="14"/>
    </row>
    <row r="14" spans="1:13">
      <c r="A14" s="1"/>
      <c r="B14" s="1"/>
      <c r="C14" s="7" t="s">
        <v>8</v>
      </c>
      <c r="D14" s="8" t="s">
        <v>9</v>
      </c>
      <c r="E14" s="9" t="s">
        <v>10</v>
      </c>
      <c r="F14" s="8"/>
      <c r="G14" s="8" t="s">
        <v>11</v>
      </c>
      <c r="H14" s="10" t="s">
        <v>12</v>
      </c>
      <c r="I14" s="10" t="s">
        <v>23</v>
      </c>
      <c r="J14" s="12">
        <v>120957059</v>
      </c>
      <c r="K14" s="12">
        <v>1711781</v>
      </c>
      <c r="L14" s="12">
        <v>23457119</v>
      </c>
      <c r="M14" s="14"/>
    </row>
    <row r="15" spans="1:13">
      <c r="A15" s="1"/>
      <c r="B15" s="1"/>
      <c r="C15" s="7"/>
      <c r="D15" s="8"/>
      <c r="E15" s="9"/>
      <c r="F15" s="8"/>
      <c r="G15" s="8"/>
      <c r="H15" s="19" t="s">
        <v>24</v>
      </c>
      <c r="I15" s="20"/>
      <c r="J15" s="21">
        <v>8389797</v>
      </c>
      <c r="K15" s="21">
        <v>-119245278</v>
      </c>
      <c r="L15" s="21">
        <v>21745338</v>
      </c>
      <c r="M15" s="22"/>
    </row>
    <row r="16" spans="1:13" ht="24">
      <c r="A16" s="1"/>
      <c r="B16" s="1"/>
      <c r="C16" s="7" t="s">
        <v>8</v>
      </c>
      <c r="D16" s="8" t="s">
        <v>9</v>
      </c>
      <c r="E16" s="9" t="s">
        <v>10</v>
      </c>
      <c r="F16" s="8"/>
      <c r="G16" s="8" t="s">
        <v>25</v>
      </c>
      <c r="H16" s="10" t="s">
        <v>26</v>
      </c>
      <c r="I16" s="11" t="s">
        <v>13</v>
      </c>
      <c r="J16" s="12">
        <v>80</v>
      </c>
      <c r="K16" s="12">
        <v>80</v>
      </c>
      <c r="L16" s="12"/>
      <c r="M16" s="14"/>
    </row>
    <row r="17" spans="1:13" ht="24">
      <c r="A17" s="1"/>
      <c r="B17" s="1"/>
      <c r="C17" s="7" t="s">
        <v>8</v>
      </c>
      <c r="D17" s="8" t="s">
        <v>9</v>
      </c>
      <c r="E17" s="9" t="s">
        <v>10</v>
      </c>
      <c r="F17" s="8"/>
      <c r="G17" s="8" t="s">
        <v>25</v>
      </c>
      <c r="H17" s="10" t="s">
        <v>26</v>
      </c>
      <c r="I17" s="10" t="s">
        <v>14</v>
      </c>
      <c r="J17" s="12">
        <v>2500000</v>
      </c>
      <c r="K17" s="12">
        <v>3000000</v>
      </c>
      <c r="L17" s="12">
        <v>2000000</v>
      </c>
      <c r="M17" s="14">
        <v>2000000</v>
      </c>
    </row>
    <row r="18" spans="1:13" ht="24">
      <c r="A18" s="1"/>
      <c r="B18" s="1"/>
      <c r="C18" s="7" t="s">
        <v>8</v>
      </c>
      <c r="D18" s="8" t="s">
        <v>9</v>
      </c>
      <c r="E18" s="9" t="s">
        <v>10</v>
      </c>
      <c r="F18" s="8"/>
      <c r="G18" s="8" t="s">
        <v>25</v>
      </c>
      <c r="H18" s="10" t="s">
        <v>26</v>
      </c>
      <c r="I18" s="10" t="s">
        <v>15</v>
      </c>
      <c r="J18" s="12">
        <v>31250</v>
      </c>
      <c r="K18" s="12">
        <v>37500</v>
      </c>
      <c r="L18" s="12">
        <v>2000000</v>
      </c>
      <c r="M18" s="14">
        <v>621548</v>
      </c>
    </row>
    <row r="19" spans="1:13">
      <c r="A19" s="1"/>
      <c r="B19" s="1"/>
      <c r="C19" s="7"/>
      <c r="D19" s="8"/>
      <c r="E19" s="9"/>
      <c r="F19" s="8"/>
      <c r="G19" s="8"/>
      <c r="H19" s="15" t="s">
        <v>16</v>
      </c>
      <c r="I19" s="16"/>
      <c r="J19" s="17">
        <v>0</v>
      </c>
      <c r="K19" s="17">
        <v>6250</v>
      </c>
      <c r="L19" s="17">
        <v>1962500</v>
      </c>
      <c r="M19" s="18">
        <f>M17-M18</f>
        <v>1378452</v>
      </c>
    </row>
    <row r="20" spans="1:13" ht="24">
      <c r="A20" s="1"/>
      <c r="B20" s="1"/>
      <c r="C20" s="7" t="s">
        <v>8</v>
      </c>
      <c r="D20" s="8" t="s">
        <v>9</v>
      </c>
      <c r="E20" s="9" t="s">
        <v>10</v>
      </c>
      <c r="F20" s="8"/>
      <c r="G20" s="8" t="s">
        <v>25</v>
      </c>
      <c r="H20" s="10" t="s">
        <v>26</v>
      </c>
      <c r="I20" s="11" t="s">
        <v>17</v>
      </c>
      <c r="J20" s="12">
        <v>80</v>
      </c>
      <c r="K20" s="12">
        <v>50</v>
      </c>
      <c r="L20" s="12"/>
      <c r="M20" s="14"/>
    </row>
    <row r="21" spans="1:13" ht="24">
      <c r="A21" s="1"/>
      <c r="B21" s="1"/>
      <c r="C21" s="7" t="s">
        <v>8</v>
      </c>
      <c r="D21" s="8" t="s">
        <v>9</v>
      </c>
      <c r="E21" s="9" t="s">
        <v>10</v>
      </c>
      <c r="F21" s="8"/>
      <c r="G21" s="8" t="s">
        <v>25</v>
      </c>
      <c r="H21" s="10" t="s">
        <v>26</v>
      </c>
      <c r="I21" s="10" t="s">
        <v>18</v>
      </c>
      <c r="J21" s="12">
        <v>4500000</v>
      </c>
      <c r="K21" s="12">
        <v>3000000</v>
      </c>
      <c r="L21" s="12">
        <v>2000000</v>
      </c>
      <c r="M21" s="14">
        <v>2000000</v>
      </c>
    </row>
    <row r="22" spans="1:13" ht="24">
      <c r="A22" s="1"/>
      <c r="B22" s="1"/>
      <c r="C22" s="7" t="s">
        <v>8</v>
      </c>
      <c r="D22" s="8" t="s">
        <v>9</v>
      </c>
      <c r="E22" s="9" t="s">
        <v>10</v>
      </c>
      <c r="F22" s="8"/>
      <c r="G22" s="8" t="s">
        <v>25</v>
      </c>
      <c r="H22" s="10" t="s">
        <v>26</v>
      </c>
      <c r="I22" s="10" t="s">
        <v>19</v>
      </c>
      <c r="J22" s="12">
        <v>56250</v>
      </c>
      <c r="K22" s="12">
        <v>60000</v>
      </c>
      <c r="L22" s="12">
        <v>2000000</v>
      </c>
      <c r="M22" s="14">
        <v>621548</v>
      </c>
    </row>
    <row r="23" spans="1:13">
      <c r="A23" s="1"/>
      <c r="B23" s="1"/>
      <c r="C23" s="7"/>
      <c r="D23" s="8"/>
      <c r="E23" s="9"/>
      <c r="F23" s="8"/>
      <c r="G23" s="8"/>
      <c r="H23" s="15" t="s">
        <v>20</v>
      </c>
      <c r="I23" s="16"/>
      <c r="J23" s="17">
        <v>-37500</v>
      </c>
      <c r="K23" s="17">
        <v>3750</v>
      </c>
      <c r="L23" s="17">
        <v>1940000</v>
      </c>
      <c r="M23" s="18"/>
    </row>
    <row r="24" spans="1:13" ht="24">
      <c r="A24" s="1"/>
      <c r="B24" s="1"/>
      <c r="C24" s="7" t="s">
        <v>8</v>
      </c>
      <c r="D24" s="8" t="s">
        <v>9</v>
      </c>
      <c r="E24" s="9" t="s">
        <v>10</v>
      </c>
      <c r="F24" s="8"/>
      <c r="G24" s="8" t="s">
        <v>25</v>
      </c>
      <c r="H24" s="10" t="s">
        <v>26</v>
      </c>
      <c r="I24" s="11" t="s">
        <v>21</v>
      </c>
      <c r="J24" s="12"/>
      <c r="K24" s="12">
        <v>5</v>
      </c>
      <c r="L24" s="12"/>
      <c r="M24" s="14"/>
    </row>
    <row r="25" spans="1:13" ht="24">
      <c r="A25" s="1"/>
      <c r="B25" s="1"/>
      <c r="C25" s="7" t="s">
        <v>8</v>
      </c>
      <c r="D25" s="8" t="s">
        <v>9</v>
      </c>
      <c r="E25" s="9" t="s">
        <v>10</v>
      </c>
      <c r="F25" s="8"/>
      <c r="G25" s="8" t="s">
        <v>25</v>
      </c>
      <c r="H25" s="10" t="s">
        <v>26</v>
      </c>
      <c r="I25" s="10" t="s">
        <v>22</v>
      </c>
      <c r="J25" s="12">
        <v>4322466</v>
      </c>
      <c r="K25" s="12">
        <v>2684676</v>
      </c>
      <c r="L25" s="12">
        <v>388500</v>
      </c>
      <c r="M25" s="14"/>
    </row>
    <row r="26" spans="1:13" ht="24">
      <c r="A26" s="1"/>
      <c r="B26" s="1"/>
      <c r="C26" s="7" t="s">
        <v>8</v>
      </c>
      <c r="D26" s="8" t="s">
        <v>9</v>
      </c>
      <c r="E26" s="9" t="s">
        <v>10</v>
      </c>
      <c r="F26" s="8"/>
      <c r="G26" s="8" t="s">
        <v>25</v>
      </c>
      <c r="H26" s="10" t="s">
        <v>26</v>
      </c>
      <c r="I26" s="10" t="s">
        <v>23</v>
      </c>
      <c r="J26" s="12">
        <v>4322466</v>
      </c>
      <c r="K26" s="12">
        <v>536935</v>
      </c>
      <c r="L26" s="12">
        <v>388500</v>
      </c>
      <c r="M26" s="14"/>
    </row>
    <row r="27" spans="1:13">
      <c r="A27" s="1"/>
      <c r="B27" s="1"/>
      <c r="C27" s="7"/>
      <c r="D27" s="8"/>
      <c r="E27" s="9"/>
      <c r="F27" s="8"/>
      <c r="G27" s="8"/>
      <c r="H27" s="19" t="s">
        <v>24</v>
      </c>
      <c r="I27" s="20"/>
      <c r="J27" s="21">
        <v>-2389512</v>
      </c>
      <c r="K27" s="21">
        <v>-378531</v>
      </c>
      <c r="L27" s="21">
        <v>-148435</v>
      </c>
      <c r="M27" s="22"/>
    </row>
    <row r="28" spans="1:13">
      <c r="A28" s="1"/>
      <c r="B28" s="1"/>
      <c r="C28" s="7" t="s">
        <v>8</v>
      </c>
      <c r="D28" s="8" t="s">
        <v>9</v>
      </c>
      <c r="E28" s="9" t="s">
        <v>10</v>
      </c>
      <c r="F28" s="8"/>
      <c r="G28" s="8" t="s">
        <v>27</v>
      </c>
      <c r="H28" s="10" t="s">
        <v>28</v>
      </c>
      <c r="I28" s="11" t="s">
        <v>13</v>
      </c>
      <c r="J28" s="12">
        <v>5</v>
      </c>
      <c r="K28" s="12">
        <v>4</v>
      </c>
      <c r="L28" s="12"/>
      <c r="M28" s="14"/>
    </row>
    <row r="29" spans="1:13">
      <c r="A29" s="1"/>
      <c r="B29" s="1"/>
      <c r="C29" s="7" t="s">
        <v>8</v>
      </c>
      <c r="D29" s="8" t="s">
        <v>9</v>
      </c>
      <c r="E29" s="9" t="s">
        <v>10</v>
      </c>
      <c r="F29" s="8"/>
      <c r="G29" s="8" t="s">
        <v>27</v>
      </c>
      <c r="H29" s="10" t="s">
        <v>28</v>
      </c>
      <c r="I29" s="10" t="s">
        <v>14</v>
      </c>
      <c r="J29" s="12">
        <v>1000000</v>
      </c>
      <c r="K29" s="12">
        <v>650000</v>
      </c>
      <c r="L29" s="12">
        <v>1000000</v>
      </c>
      <c r="M29" s="14">
        <v>1000000</v>
      </c>
    </row>
    <row r="30" spans="1:13">
      <c r="A30" s="1"/>
      <c r="B30" s="1"/>
      <c r="C30" s="7" t="s">
        <v>8</v>
      </c>
      <c r="D30" s="8" t="s">
        <v>9</v>
      </c>
      <c r="E30" s="9" t="s">
        <v>10</v>
      </c>
      <c r="F30" s="8"/>
      <c r="G30" s="8" t="s">
        <v>27</v>
      </c>
      <c r="H30" s="10" t="s">
        <v>28</v>
      </c>
      <c r="I30" s="10" t="s">
        <v>15</v>
      </c>
      <c r="J30" s="12">
        <v>200000</v>
      </c>
      <c r="K30" s="12">
        <v>162500</v>
      </c>
      <c r="L30" s="12">
        <v>1000000</v>
      </c>
      <c r="M30" s="14">
        <v>1000000</v>
      </c>
    </row>
    <row r="31" spans="1:13">
      <c r="A31" s="1"/>
      <c r="B31" s="1"/>
      <c r="C31" s="7"/>
      <c r="D31" s="8"/>
      <c r="E31" s="9"/>
      <c r="F31" s="8"/>
      <c r="G31" s="8"/>
      <c r="H31" s="15" t="s">
        <v>16</v>
      </c>
      <c r="I31" s="16"/>
      <c r="J31" s="17">
        <v>-50000</v>
      </c>
      <c r="K31" s="17">
        <v>-37500</v>
      </c>
      <c r="L31" s="17">
        <v>837500</v>
      </c>
      <c r="M31" s="18">
        <v>0</v>
      </c>
    </row>
    <row r="32" spans="1:13">
      <c r="A32" s="1"/>
      <c r="B32" s="1"/>
      <c r="C32" s="7" t="s">
        <v>8</v>
      </c>
      <c r="D32" s="8" t="s">
        <v>9</v>
      </c>
      <c r="E32" s="9" t="s">
        <v>10</v>
      </c>
      <c r="F32" s="8"/>
      <c r="G32" s="8" t="s">
        <v>27</v>
      </c>
      <c r="H32" s="10" t="s">
        <v>28</v>
      </c>
      <c r="I32" s="11" t="s">
        <v>17</v>
      </c>
      <c r="J32" s="12">
        <v>5</v>
      </c>
      <c r="K32" s="12">
        <v>4</v>
      </c>
      <c r="L32" s="12"/>
      <c r="M32" s="14"/>
    </row>
    <row r="33" spans="1:13">
      <c r="A33" s="1"/>
      <c r="B33" s="1"/>
      <c r="C33" s="7" t="s">
        <v>8</v>
      </c>
      <c r="D33" s="8" t="s">
        <v>9</v>
      </c>
      <c r="E33" s="9" t="s">
        <v>10</v>
      </c>
      <c r="F33" s="8"/>
      <c r="G33" s="8" t="s">
        <v>27</v>
      </c>
      <c r="H33" s="10" t="s">
        <v>28</v>
      </c>
      <c r="I33" s="10" t="s">
        <v>18</v>
      </c>
      <c r="J33" s="12">
        <v>1000000</v>
      </c>
      <c r="K33" s="12">
        <v>650000</v>
      </c>
      <c r="L33" s="12">
        <v>1000000</v>
      </c>
      <c r="M33" s="14">
        <v>1000000</v>
      </c>
    </row>
    <row r="34" spans="1:13">
      <c r="A34" s="1"/>
      <c r="B34" s="1"/>
      <c r="C34" s="7" t="s">
        <v>8</v>
      </c>
      <c r="D34" s="8" t="s">
        <v>9</v>
      </c>
      <c r="E34" s="9" t="s">
        <v>10</v>
      </c>
      <c r="F34" s="8"/>
      <c r="G34" s="8" t="s">
        <v>27</v>
      </c>
      <c r="H34" s="10" t="s">
        <v>28</v>
      </c>
      <c r="I34" s="10" t="s">
        <v>19</v>
      </c>
      <c r="J34" s="12">
        <v>200000</v>
      </c>
      <c r="K34" s="12">
        <v>162500</v>
      </c>
      <c r="L34" s="12">
        <v>1000000</v>
      </c>
      <c r="M34" s="14">
        <v>1000000</v>
      </c>
    </row>
    <row r="35" spans="1:13">
      <c r="A35" s="1"/>
      <c r="B35" s="1"/>
      <c r="C35" s="7"/>
      <c r="D35" s="8"/>
      <c r="E35" s="9"/>
      <c r="F35" s="8"/>
      <c r="G35" s="8"/>
      <c r="H35" s="15" t="s">
        <v>20</v>
      </c>
      <c r="I35" s="16"/>
      <c r="J35" s="17">
        <v>-50000</v>
      </c>
      <c r="K35" s="17">
        <v>37500</v>
      </c>
      <c r="L35" s="17">
        <v>837500</v>
      </c>
      <c r="M35" s="18">
        <v>0</v>
      </c>
    </row>
    <row r="36" spans="1:13">
      <c r="A36" s="1"/>
      <c r="B36" s="1"/>
      <c r="C36" s="7" t="s">
        <v>8</v>
      </c>
      <c r="D36" s="8" t="s">
        <v>9</v>
      </c>
      <c r="E36" s="9" t="s">
        <v>10</v>
      </c>
      <c r="F36" s="8"/>
      <c r="G36" s="8" t="s">
        <v>27</v>
      </c>
      <c r="H36" s="10" t="s">
        <v>28</v>
      </c>
      <c r="I36" s="11" t="s">
        <v>21</v>
      </c>
      <c r="J36" s="12"/>
      <c r="K36" s="12">
        <v>4</v>
      </c>
      <c r="L36" s="12"/>
      <c r="M36" s="14"/>
    </row>
    <row r="37" spans="1:13">
      <c r="A37" s="1"/>
      <c r="B37" s="1"/>
      <c r="C37" s="7" t="s">
        <v>8</v>
      </c>
      <c r="D37" s="8" t="s">
        <v>9</v>
      </c>
      <c r="E37" s="9" t="s">
        <v>10</v>
      </c>
      <c r="F37" s="8"/>
      <c r="G37" s="8" t="s">
        <v>27</v>
      </c>
      <c r="H37" s="10" t="s">
        <v>28</v>
      </c>
      <c r="I37" s="10" t="s">
        <v>22</v>
      </c>
      <c r="J37" s="12">
        <v>492118</v>
      </c>
      <c r="K37" s="12">
        <v>456000</v>
      </c>
      <c r="L37" s="12"/>
      <c r="M37" s="14">
        <v>0</v>
      </c>
    </row>
    <row r="38" spans="1:13">
      <c r="A38" s="1"/>
      <c r="B38" s="1"/>
      <c r="C38" s="7" t="s">
        <v>8</v>
      </c>
      <c r="D38" s="8" t="s">
        <v>9</v>
      </c>
      <c r="E38" s="9" t="s">
        <v>10</v>
      </c>
      <c r="F38" s="8"/>
      <c r="G38" s="8" t="s">
        <v>27</v>
      </c>
      <c r="H38" s="10" t="s">
        <v>28</v>
      </c>
      <c r="I38" s="10" t="s">
        <v>23</v>
      </c>
      <c r="J38" s="12">
        <v>492118</v>
      </c>
      <c r="K38" s="12">
        <v>114000</v>
      </c>
      <c r="L38" s="12"/>
      <c r="M38" s="14">
        <v>0</v>
      </c>
    </row>
    <row r="39" spans="1:13">
      <c r="A39" s="1"/>
      <c r="B39" s="1"/>
      <c r="C39" s="7"/>
      <c r="D39" s="8"/>
      <c r="E39" s="9"/>
      <c r="F39" s="8"/>
      <c r="G39" s="8"/>
      <c r="H39" s="19" t="s">
        <v>24</v>
      </c>
      <c r="I39" s="20"/>
      <c r="J39" s="21">
        <v>-376680</v>
      </c>
      <c r="K39" s="21">
        <v>-378118</v>
      </c>
      <c r="L39" s="21">
        <v>-114000</v>
      </c>
      <c r="M39" s="22"/>
    </row>
    <row r="40" spans="1:13">
      <c r="A40" s="1"/>
      <c r="B40" s="1"/>
      <c r="C40" s="7" t="s">
        <v>8</v>
      </c>
      <c r="D40" s="8" t="s">
        <v>9</v>
      </c>
      <c r="E40" s="9" t="s">
        <v>10</v>
      </c>
      <c r="F40" s="8"/>
      <c r="G40" s="8" t="s">
        <v>29</v>
      </c>
      <c r="H40" s="10" t="s">
        <v>30</v>
      </c>
      <c r="I40" s="11" t="s">
        <v>13</v>
      </c>
      <c r="J40" s="12"/>
      <c r="K40" s="12"/>
      <c r="L40" s="12"/>
      <c r="M40" s="14"/>
    </row>
    <row r="41" spans="1:13">
      <c r="A41" s="1"/>
      <c r="B41" s="1"/>
      <c r="C41" s="7" t="s">
        <v>8</v>
      </c>
      <c r="D41" s="8" t="s">
        <v>9</v>
      </c>
      <c r="E41" s="9" t="s">
        <v>10</v>
      </c>
      <c r="F41" s="8"/>
      <c r="G41" s="8" t="s">
        <v>29</v>
      </c>
      <c r="H41" s="10" t="s">
        <v>30</v>
      </c>
      <c r="I41" s="10" t="s">
        <v>14</v>
      </c>
      <c r="J41" s="12">
        <v>0</v>
      </c>
      <c r="K41" s="12">
        <v>0</v>
      </c>
      <c r="L41" s="12">
        <v>0</v>
      </c>
      <c r="M41" s="14">
        <v>0</v>
      </c>
    </row>
    <row r="42" spans="1:13">
      <c r="A42" s="1"/>
      <c r="B42" s="1"/>
      <c r="C42" s="7" t="s">
        <v>8</v>
      </c>
      <c r="D42" s="8" t="s">
        <v>9</v>
      </c>
      <c r="E42" s="9" t="s">
        <v>10</v>
      </c>
      <c r="F42" s="8"/>
      <c r="G42" s="8" t="s">
        <v>29</v>
      </c>
      <c r="H42" s="10" t="s">
        <v>30</v>
      </c>
      <c r="I42" s="10" t="s">
        <v>15</v>
      </c>
      <c r="J42" s="12">
        <v>0</v>
      </c>
      <c r="K42" s="12">
        <v>0</v>
      </c>
      <c r="L42" s="12">
        <v>0</v>
      </c>
      <c r="M42" s="14">
        <v>0</v>
      </c>
    </row>
    <row r="43" spans="1:13">
      <c r="A43" s="1"/>
      <c r="B43" s="1"/>
      <c r="C43" s="7"/>
      <c r="D43" s="8"/>
      <c r="E43" s="9"/>
      <c r="F43" s="8"/>
      <c r="G43" s="8"/>
      <c r="H43" s="15" t="s">
        <v>16</v>
      </c>
      <c r="I43" s="16"/>
      <c r="J43" s="17"/>
      <c r="K43" s="17">
        <v>0</v>
      </c>
      <c r="L43" s="17">
        <v>-350000</v>
      </c>
      <c r="M43" s="18"/>
    </row>
    <row r="44" spans="1:13">
      <c r="A44" s="1"/>
      <c r="B44" s="1"/>
      <c r="C44" s="7" t="s">
        <v>8</v>
      </c>
      <c r="D44" s="8" t="s">
        <v>9</v>
      </c>
      <c r="E44" s="9" t="s">
        <v>10</v>
      </c>
      <c r="F44" s="8"/>
      <c r="G44" s="8" t="s">
        <v>29</v>
      </c>
      <c r="H44" s="10" t="s">
        <v>30</v>
      </c>
      <c r="I44" s="11" t="s">
        <v>17</v>
      </c>
      <c r="J44" s="12"/>
      <c r="K44" s="12"/>
      <c r="L44" s="12"/>
      <c r="M44" s="14"/>
    </row>
    <row r="45" spans="1:13">
      <c r="A45" s="1"/>
      <c r="B45" s="1"/>
      <c r="C45" s="7" t="s">
        <v>8</v>
      </c>
      <c r="D45" s="8" t="s">
        <v>9</v>
      </c>
      <c r="E45" s="9" t="s">
        <v>10</v>
      </c>
      <c r="F45" s="8"/>
      <c r="G45" s="8" t="s">
        <v>29</v>
      </c>
      <c r="H45" s="10" t="s">
        <v>30</v>
      </c>
      <c r="I45" s="10" t="s">
        <v>18</v>
      </c>
      <c r="J45" s="12">
        <v>0</v>
      </c>
      <c r="K45" s="12">
        <v>0</v>
      </c>
      <c r="L45" s="12">
        <v>0</v>
      </c>
      <c r="M45" s="14">
        <v>0</v>
      </c>
    </row>
    <row r="46" spans="1:13">
      <c r="A46" s="1"/>
      <c r="B46" s="1"/>
      <c r="C46" s="7" t="s">
        <v>8</v>
      </c>
      <c r="D46" s="8" t="s">
        <v>9</v>
      </c>
      <c r="E46" s="9" t="s">
        <v>10</v>
      </c>
      <c r="F46" s="8"/>
      <c r="G46" s="8" t="s">
        <v>29</v>
      </c>
      <c r="H46" s="10" t="s">
        <v>30</v>
      </c>
      <c r="I46" s="10" t="s">
        <v>19</v>
      </c>
      <c r="J46" s="12">
        <v>0</v>
      </c>
      <c r="K46" s="12">
        <v>0</v>
      </c>
      <c r="L46" s="12">
        <v>0</v>
      </c>
      <c r="M46" s="14">
        <v>0</v>
      </c>
    </row>
    <row r="47" spans="1:13">
      <c r="A47" s="1"/>
      <c r="B47" s="1"/>
      <c r="C47" s="7"/>
      <c r="D47" s="8"/>
      <c r="E47" s="9"/>
      <c r="F47" s="8"/>
      <c r="G47" s="8"/>
      <c r="H47" s="15" t="s">
        <v>20</v>
      </c>
      <c r="I47" s="16"/>
      <c r="J47" s="17"/>
      <c r="K47" s="17">
        <v>0</v>
      </c>
      <c r="L47" s="17">
        <v>-350000</v>
      </c>
      <c r="M47" s="18"/>
    </row>
    <row r="48" spans="1:13">
      <c r="A48" s="1"/>
      <c r="B48" s="1"/>
      <c r="C48" s="7" t="s">
        <v>8</v>
      </c>
      <c r="D48" s="8" t="s">
        <v>9</v>
      </c>
      <c r="E48" s="9" t="s">
        <v>10</v>
      </c>
      <c r="F48" s="8"/>
      <c r="G48" s="8" t="s">
        <v>29</v>
      </c>
      <c r="H48" s="10" t="s">
        <v>30</v>
      </c>
      <c r="I48" s="11" t="s">
        <v>21</v>
      </c>
      <c r="J48" s="12"/>
      <c r="K48" s="12"/>
      <c r="L48" s="12"/>
      <c r="M48" s="14"/>
    </row>
    <row r="49" spans="1:13">
      <c r="A49" s="1"/>
      <c r="B49" s="1"/>
      <c r="C49" s="7" t="s">
        <v>8</v>
      </c>
      <c r="D49" s="8" t="s">
        <v>9</v>
      </c>
      <c r="E49" s="9" t="s">
        <v>10</v>
      </c>
      <c r="F49" s="8"/>
      <c r="G49" s="8" t="s">
        <v>29</v>
      </c>
      <c r="H49" s="10" t="s">
        <v>30</v>
      </c>
      <c r="I49" s="10" t="s">
        <v>22</v>
      </c>
      <c r="J49" s="12">
        <v>0</v>
      </c>
      <c r="K49" s="12">
        <v>0</v>
      </c>
      <c r="L49" s="12">
        <v>0</v>
      </c>
      <c r="M49" s="14">
        <v>0</v>
      </c>
    </row>
    <row r="50" spans="1:13">
      <c r="A50" s="1"/>
      <c r="B50" s="1"/>
      <c r="C50" s="7" t="s">
        <v>8</v>
      </c>
      <c r="D50" s="8" t="s">
        <v>9</v>
      </c>
      <c r="E50" s="9" t="s">
        <v>10</v>
      </c>
      <c r="F50" s="8"/>
      <c r="G50" s="8" t="s">
        <v>29</v>
      </c>
      <c r="H50" s="10" t="s">
        <v>30</v>
      </c>
      <c r="I50" s="10" t="s">
        <v>23</v>
      </c>
      <c r="J50" s="12">
        <v>0</v>
      </c>
      <c r="K50" s="12">
        <v>0</v>
      </c>
      <c r="L50" s="12">
        <v>0</v>
      </c>
      <c r="M50" s="14">
        <v>0</v>
      </c>
    </row>
    <row r="51" spans="1:13">
      <c r="A51" s="1"/>
      <c r="B51" s="1"/>
      <c r="C51" s="7"/>
      <c r="D51" s="8"/>
      <c r="E51" s="9"/>
      <c r="F51" s="8"/>
      <c r="G51" s="8"/>
      <c r="H51" s="19" t="s">
        <v>24</v>
      </c>
      <c r="I51" s="20"/>
      <c r="J51" s="21"/>
      <c r="K51" s="21">
        <v>0</v>
      </c>
      <c r="L51" s="21">
        <v>0</v>
      </c>
      <c r="M51" s="22">
        <v>0</v>
      </c>
    </row>
    <row r="52" spans="1:13">
      <c r="A52" s="1"/>
      <c r="B52" s="24"/>
      <c r="C52" s="24"/>
      <c r="D52" s="24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27" t="s">
        <v>31</v>
      </c>
      <c r="F53" s="23" t="s">
        <v>32</v>
      </c>
      <c r="G53" s="28"/>
      <c r="H53" s="28"/>
      <c r="I53" s="27" t="s">
        <v>33</v>
      </c>
      <c r="J53" s="23" t="s">
        <v>32</v>
      </c>
      <c r="K53" s="28"/>
      <c r="L53" s="28"/>
      <c r="M53" s="1"/>
    </row>
    <row r="54" spans="1:13">
      <c r="A54" s="1"/>
      <c r="B54" s="1"/>
      <c r="C54" s="1"/>
      <c r="D54" s="1"/>
      <c r="E54" s="27"/>
      <c r="F54" s="23" t="s">
        <v>34</v>
      </c>
      <c r="G54" s="28"/>
      <c r="H54" s="28"/>
      <c r="I54" s="27"/>
      <c r="J54" s="23" t="s">
        <v>34</v>
      </c>
      <c r="K54" s="28"/>
      <c r="L54" s="28"/>
      <c r="M54" s="1"/>
    </row>
    <row r="55" spans="1:13">
      <c r="A55" s="1"/>
      <c r="B55" s="1"/>
      <c r="C55" s="1"/>
      <c r="D55" s="1"/>
      <c r="E55" s="27"/>
      <c r="F55" s="23" t="s">
        <v>35</v>
      </c>
      <c r="G55" s="28"/>
      <c r="H55" s="28"/>
      <c r="I55" s="27"/>
      <c r="J55" s="23" t="s">
        <v>35</v>
      </c>
      <c r="K55" s="28"/>
      <c r="L55" s="28"/>
      <c r="M55" s="1"/>
    </row>
    <row r="56" spans="1:13">
      <c r="A56" s="1"/>
      <c r="B56" s="1"/>
      <c r="C56" s="24"/>
      <c r="D56" s="24"/>
      <c r="E56" s="1"/>
      <c r="F56" s="1"/>
      <c r="G56" s="1"/>
      <c r="H56" s="1"/>
      <c r="I56" s="1"/>
      <c r="J56" s="1"/>
      <c r="K56" s="1"/>
      <c r="L56" s="1"/>
      <c r="M56" s="1"/>
    </row>
  </sheetData>
  <mergeCells count="12">
    <mergeCell ref="C56:D56"/>
    <mergeCell ref="C2:M2"/>
    <mergeCell ref="A3:B3"/>
    <mergeCell ref="B52:D52"/>
    <mergeCell ref="E53:E55"/>
    <mergeCell ref="G53:H53"/>
    <mergeCell ref="I53:I55"/>
    <mergeCell ref="K53:L53"/>
    <mergeCell ref="G54:H54"/>
    <mergeCell ref="K54:L54"/>
    <mergeCell ref="G55:H55"/>
    <mergeCell ref="K55:L55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nr.3.2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2025-09-11T05:52:57Z</dcterms:created>
  <dcterms:modified xsi:type="dcterms:W3CDTF">2026-05-14T11:41:47Z</dcterms:modified>
</cp:coreProperties>
</file>